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ug89598\Google Drive\Shammah and oral microbiome\By shammah use\"/>
    </mc:Choice>
  </mc:AlternateContent>
  <bookViews>
    <workbookView xWindow="0" yWindow="0" windowWidth="28800" windowHeight="12330"/>
  </bookViews>
  <sheets>
    <sheet name="Abundances" sheetId="1" r:id="rId1"/>
    <sheet name="Frequencies" sheetId="2" r:id="rId2"/>
  </sheets>
  <calcPr calcId="0"/>
</workbook>
</file>

<file path=xl/calcChain.xml><?xml version="1.0" encoding="utf-8"?>
<calcChain xmlns="http://schemas.openxmlformats.org/spreadsheetml/2006/main">
  <c r="BC10" i="2" l="1"/>
  <c r="BB10" i="2"/>
  <c r="BC8" i="2"/>
  <c r="BB8" i="2"/>
  <c r="BC9" i="2"/>
  <c r="BB9" i="2"/>
  <c r="BC7" i="2"/>
  <c r="BB7" i="2"/>
  <c r="BC6" i="2"/>
  <c r="BB6" i="2"/>
  <c r="BC5" i="2"/>
  <c r="BB5" i="2"/>
  <c r="BC4" i="2"/>
  <c r="BB4" i="2"/>
  <c r="BC3" i="2"/>
  <c r="BB3" i="2"/>
  <c r="BC7" i="1"/>
  <c r="BC3" i="1"/>
  <c r="BC6" i="1"/>
  <c r="BC5" i="1"/>
  <c r="BC9" i="1"/>
  <c r="BC8" i="1"/>
  <c r="BC10" i="1"/>
  <c r="BB7" i="1"/>
  <c r="BB3" i="1"/>
  <c r="BB6" i="1"/>
  <c r="BB5" i="1"/>
  <c r="BB9" i="1"/>
  <c r="BB8" i="1"/>
  <c r="BB10" i="1"/>
  <c r="BC4" i="1"/>
  <c r="BB4" i="1"/>
</calcChain>
</file>

<file path=xl/sharedStrings.xml><?xml version="1.0" encoding="utf-8"?>
<sst xmlns="http://schemas.openxmlformats.org/spreadsheetml/2006/main" count="232" uniqueCount="66">
  <si>
    <t>Group</t>
  </si>
  <si>
    <t>Shammah_non_users</t>
  </si>
  <si>
    <t>Shammah_users</t>
  </si>
  <si>
    <t>ID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</si>
  <si>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</si>
  <si>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</si>
  <si>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</si>
  <si>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</si>
  <si>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</si>
  <si>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</si>
  <si>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</si>
  <si>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</si>
  <si>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</si>
  <si>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</si>
  <si>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</si>
  <si>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</si>
  <si>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</si>
  <si>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</si>
  <si>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</si>
  <si>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</si>
  <si>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</si>
  <si>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</si>
  <si>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</si>
  <si>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</si>
  <si>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</si>
  <si>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</si>
  <si>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</si>
  <si>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</si>
  <si>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</si>
  <si>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</si>
  <si>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</si>
  <si>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</si>
  <si>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</si>
  <si>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</si>
  <si>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</si>
  <si>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</si>
  <si>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</si>
  <si>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</si>
  <si>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E36</t>
  </si>
  <si>
    <t>E37</t>
  </si>
  <si>
    <t>E38</t>
  </si>
  <si>
    <t>E39</t>
  </si>
  <si>
    <t>E40</t>
  </si>
  <si>
    <t>E41</t>
  </si>
  <si>
    <t>E42</t>
  </si>
  <si>
    <t>E43</t>
  </si>
  <si>
    <t>E44</t>
  </si>
  <si>
    <t>E45</t>
  </si>
  <si>
    <t>E46</t>
  </si>
  <si>
    <t>E47</t>
  </si>
  <si>
    <t>E48</t>
  </si>
  <si>
    <t>E49</t>
  </si>
  <si>
    <t>E50</t>
  </si>
  <si>
    <t>E51</t>
  </si>
  <si>
    <t>E53</t>
  </si>
  <si>
    <t>E54</t>
  </si>
  <si>
    <t>Actinobacteria</t>
  </si>
  <si>
    <t>Bacteroidetes</t>
  </si>
  <si>
    <t>Firmicutes</t>
  </si>
  <si>
    <t>Fusobacteria</t>
  </si>
  <si>
    <t>Proteobacteria</t>
  </si>
  <si>
    <t>SR1</t>
  </si>
  <si>
    <t>Saccharibacteria_(TM7)</t>
  </si>
  <si>
    <t>Spirochaetes</t>
  </si>
  <si>
    <t>Non-users</t>
  </si>
  <si>
    <t>Shammah users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</si>
</sst>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0" fontId="0" fillId="0" borderId="0" xfId="0" applyNumberFormat="1"/>
    <xf numFmtId="10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"/>
  <sheetViews>
    <sheetView tabSelected="1" workbookViewId="0">
      <selection activeCell="AT20" sqref="AT20"/>
    </sheetView>
  </sheetViews>
  <sheetFormatPr defaultRowHeight="15" x14ac:dyDescent="0.25"/>
  <cols>
    <col min="1" max="1" width="21.85546875" bestFit="1" customWidth="1"/>
    <col min="2" max="14" width="20.140625" bestFit="1" customWidth="1"/>
    <col min="15" max="39" width="15.5703125" bestFit="1" customWidth="1"/>
    <col min="40" max="41" width="20.140625" bestFit="1" customWidth="1"/>
    <col min="42" max="42" width="15.5703125" bestFit="1" customWidth="1"/>
    <col min="43" max="48" width="20.140625" bestFit="1" customWidth="1"/>
    <col min="49" max="50" width="15.5703125" bestFit="1" customWidth="1"/>
    <col min="51" max="51" width="20.140625" bestFit="1" customWidth="1"/>
    <col min="52" max="52" width="15.5703125" bestFit="1" customWidth="1"/>
    <col min="53" max="53" width="20.140625" bestFit="1" customWidth="1"/>
    <col min="54" max="54" width="12.42578125" style="2" customWidth="1"/>
    <col min="55" max="55" width="13.85546875" style="2" bestFit="1" customWidth="1"/>
  </cols>
  <sheetData>
    <row r="1" spans="1:55" x14ac:dyDescent="0.25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  <c r="AV1" t="s">
        <v>2</v>
      </c>
      <c r="AW1" t="s">
        <v>2</v>
      </c>
      <c r="AX1" t="s">
        <v>2</v>
      </c>
      <c r="AY1" t="s">
        <v>2</v>
      </c>
      <c r="AZ1" t="s">
        <v>2</v>
      </c>
      <c r="BA1" t="s">
        <v>2</v>
      </c>
    </row>
    <row r="2" spans="1:55" x14ac:dyDescent="0.25">
      <c r="A2" t="s">
        <v>3</v>
      </c>
      <c r="B2" t="s">
        <v>4</v>
      </c>
      <c r="C2" t="s">
        <v>13</v>
      </c>
      <c r="D2" t="s">
        <v>14</v>
      </c>
      <c r="E2" t="s">
        <v>15</v>
      </c>
      <c r="F2" t="s">
        <v>16</v>
      </c>
      <c r="G2" t="s">
        <v>5</v>
      </c>
      <c r="H2" t="s">
        <v>6</v>
      </c>
      <c r="I2" t="s">
        <v>7</v>
      </c>
      <c r="J2" t="s">
        <v>42</v>
      </c>
      <c r="K2" t="s">
        <v>43</v>
      </c>
      <c r="L2" t="s">
        <v>45</v>
      </c>
      <c r="M2" t="s">
        <v>46</v>
      </c>
      <c r="N2" t="s">
        <v>47</v>
      </c>
      <c r="O2" t="s">
        <v>48</v>
      </c>
      <c r="P2" t="s">
        <v>49</v>
      </c>
      <c r="Q2" t="s">
        <v>50</v>
      </c>
      <c r="R2" t="s">
        <v>8</v>
      </c>
      <c r="S2" t="s">
        <v>53</v>
      </c>
      <c r="T2" t="s">
        <v>55</v>
      </c>
      <c r="U2" t="s">
        <v>9</v>
      </c>
      <c r="V2" t="s">
        <v>10</v>
      </c>
      <c r="W2" t="s">
        <v>11</v>
      </c>
      <c r="X2" t="s">
        <v>12</v>
      </c>
      <c r="Y2" t="s">
        <v>17</v>
      </c>
      <c r="Z2" t="s">
        <v>18</v>
      </c>
      <c r="AA2" t="s">
        <v>19</v>
      </c>
      <c r="AB2" t="s">
        <v>20</v>
      </c>
      <c r="AC2" t="s">
        <v>21</v>
      </c>
      <c r="AD2" t="s">
        <v>22</v>
      </c>
      <c r="AE2" t="s">
        <v>23</v>
      </c>
      <c r="AF2" t="s">
        <v>24</v>
      </c>
      <c r="AG2" t="s">
        <v>25</v>
      </c>
      <c r="AH2" t="s">
        <v>26</v>
      </c>
      <c r="AI2" t="s">
        <v>27</v>
      </c>
      <c r="AJ2" t="s">
        <v>28</v>
      </c>
      <c r="AK2" t="s">
        <v>29</v>
      </c>
      <c r="AL2" t="s">
        <v>30</v>
      </c>
      <c r="AM2" t="s">
        <v>31</v>
      </c>
      <c r="AN2" t="s">
        <v>32</v>
      </c>
      <c r="AO2" t="s">
        <v>33</v>
      </c>
      <c r="AP2" t="s">
        <v>34</v>
      </c>
      <c r="AQ2" t="s">
        <v>35</v>
      </c>
      <c r="AR2" t="s">
        <v>36</v>
      </c>
      <c r="AS2" t="s">
        <v>37</v>
      </c>
      <c r="AT2" t="s">
        <v>38</v>
      </c>
      <c r="AU2" t="s">
        <v>39</v>
      </c>
      <c r="AV2" t="s">
        <v>40</v>
      </c>
      <c r="AW2" t="s">
        <v>41</v>
      </c>
      <c r="AX2" t="s">
        <v>44</v>
      </c>
      <c r="AY2" t="s">
        <v>51</v>
      </c>
      <c r="AZ2" t="s">
        <v>52</v>
      </c>
      <c r="BA2" t="s">
        <v>54</v>
      </c>
      <c r="BB2" s="3" t="s">
        <v>64</v>
      </c>
      <c r="BC2" s="3" t="s">
        <v>65</v>
      </c>
    </row>
    <row r="3" spans="1:55" x14ac:dyDescent="0.25">
      <c r="A3" t="s">
        <v>58</v>
      </c>
      <c r="B3">
        <v>0.42641083499999999</v>
      </c>
      <c r="C3">
        <v>0.387614018</v>
      </c>
      <c r="D3">
        <v>0.29420943100000002</v>
      </c>
      <c r="E3">
        <v>0.25634149899999997</v>
      </c>
      <c r="F3">
        <v>0.36604712700000003</v>
      </c>
      <c r="G3">
        <v>0.32337258400000002</v>
      </c>
      <c r="H3">
        <v>0.45505710999999999</v>
      </c>
      <c r="I3">
        <v>0.38483358499999998</v>
      </c>
      <c r="J3">
        <v>0.38070189199999999</v>
      </c>
      <c r="K3">
        <v>0.51815679100000001</v>
      </c>
      <c r="L3">
        <v>0.355330694</v>
      </c>
      <c r="M3">
        <v>0.43002103699999999</v>
      </c>
      <c r="N3">
        <v>0.46371647300000002</v>
      </c>
      <c r="O3">
        <v>0.59054036700000001</v>
      </c>
      <c r="P3">
        <v>0.31209292199999999</v>
      </c>
      <c r="Q3">
        <v>0.27347611199999999</v>
      </c>
      <c r="R3">
        <v>0.33338866299999997</v>
      </c>
      <c r="S3">
        <v>0.48734504099999998</v>
      </c>
      <c r="T3">
        <v>0.33962762400000002</v>
      </c>
      <c r="U3">
        <v>0.43874118299999998</v>
      </c>
      <c r="V3">
        <v>0.26885944499999997</v>
      </c>
      <c r="W3">
        <v>0.360628422</v>
      </c>
      <c r="X3">
        <v>0.31109130299999999</v>
      </c>
      <c r="Y3">
        <v>0.30962599600000001</v>
      </c>
      <c r="Z3">
        <v>0.45046654800000002</v>
      </c>
      <c r="AA3">
        <v>0.39322232000000001</v>
      </c>
      <c r="AB3">
        <v>0.53749735899999995</v>
      </c>
      <c r="AC3">
        <v>0.51323616900000002</v>
      </c>
      <c r="AD3">
        <v>0.40764487100000002</v>
      </c>
      <c r="AE3">
        <v>0.48205763600000001</v>
      </c>
      <c r="AF3">
        <v>0.37954561399999998</v>
      </c>
      <c r="AG3">
        <v>0.37022317300000002</v>
      </c>
      <c r="AH3">
        <v>0.32249683600000001</v>
      </c>
      <c r="AI3">
        <v>0.56634304199999996</v>
      </c>
      <c r="AJ3">
        <v>0.49169205199999999</v>
      </c>
      <c r="AK3">
        <v>0.52983531800000006</v>
      </c>
      <c r="AL3">
        <v>0.30916628299999999</v>
      </c>
      <c r="AM3">
        <v>0.44942148799999998</v>
      </c>
      <c r="AN3">
        <v>0.52546693200000005</v>
      </c>
      <c r="AO3">
        <v>0.44636896700000001</v>
      </c>
      <c r="AP3">
        <v>0.34716053299999999</v>
      </c>
      <c r="AQ3">
        <v>0.40209907099999997</v>
      </c>
      <c r="AR3">
        <v>0.40825974799999998</v>
      </c>
      <c r="AS3">
        <v>0.41365910500000003</v>
      </c>
      <c r="AT3">
        <v>0.40064365099999999</v>
      </c>
      <c r="AU3">
        <v>0.31186765100000002</v>
      </c>
      <c r="AV3">
        <v>0.40155603000000001</v>
      </c>
      <c r="AW3">
        <v>0.37214296699999999</v>
      </c>
      <c r="AX3">
        <v>0.37223440299999999</v>
      </c>
      <c r="AY3">
        <v>0.363214973</v>
      </c>
      <c r="AZ3">
        <v>0.37533569700000002</v>
      </c>
      <c r="BA3">
        <v>0.45837104099999998</v>
      </c>
      <c r="BB3" s="2">
        <f>AVERAGE(B3:X3)</f>
        <v>0.38076539817391303</v>
      </c>
      <c r="BC3" s="2">
        <f>AVERAGE(Y3:BA3)</f>
        <v>0.41761570600000003</v>
      </c>
    </row>
    <row r="4" spans="1:55" x14ac:dyDescent="0.25">
      <c r="A4" t="s">
        <v>56</v>
      </c>
      <c r="B4">
        <v>0.285327314</v>
      </c>
      <c r="C4">
        <v>0.117906865</v>
      </c>
      <c r="D4">
        <v>0.155339806</v>
      </c>
      <c r="E4">
        <v>0.15690679799999999</v>
      </c>
      <c r="F4">
        <v>9.4952950999999994E-2</v>
      </c>
      <c r="G4">
        <v>0.31892912699999998</v>
      </c>
      <c r="H4">
        <v>0.142415715</v>
      </c>
      <c r="I4">
        <v>3.4984871000000001E-2</v>
      </c>
      <c r="J4">
        <v>4.3966396999999997E-2</v>
      </c>
      <c r="K4">
        <v>8.8489775000000007E-2</v>
      </c>
      <c r="L4">
        <v>0.1338906</v>
      </c>
      <c r="M4">
        <v>0.198242792</v>
      </c>
      <c r="N4">
        <v>0.233688063</v>
      </c>
      <c r="O4">
        <v>0.31147259500000002</v>
      </c>
      <c r="P4">
        <v>0.182479375</v>
      </c>
      <c r="Q4">
        <v>0.37865923200000001</v>
      </c>
      <c r="R4">
        <v>6.5399618000000007E-2</v>
      </c>
      <c r="S4">
        <v>0.14223915300000001</v>
      </c>
      <c r="T4">
        <v>9.9036049000000001E-2</v>
      </c>
      <c r="U4">
        <v>0.149104721</v>
      </c>
      <c r="V4">
        <v>0.17970570599999999</v>
      </c>
      <c r="W4">
        <v>0.25856938800000001</v>
      </c>
      <c r="X4">
        <v>0.23927161599999999</v>
      </c>
      <c r="Y4">
        <v>0.202067093</v>
      </c>
      <c r="Z4">
        <v>0.22791344099999999</v>
      </c>
      <c r="AA4">
        <v>0.238289999</v>
      </c>
      <c r="AB4">
        <v>0.20921061899999999</v>
      </c>
      <c r="AC4">
        <v>0.24419988100000001</v>
      </c>
      <c r="AD4">
        <v>0.26375293700000002</v>
      </c>
      <c r="AE4">
        <v>0.42405469899999998</v>
      </c>
      <c r="AF4">
        <v>0.19954983500000001</v>
      </c>
      <c r="AG4">
        <v>0.202996026</v>
      </c>
      <c r="AH4">
        <v>0.251615482</v>
      </c>
      <c r="AI4">
        <v>0.27791262100000003</v>
      </c>
      <c r="AJ4">
        <v>0.248961507</v>
      </c>
      <c r="AK4">
        <v>0.11862836</v>
      </c>
      <c r="AL4">
        <v>0.19461077800000001</v>
      </c>
      <c r="AM4">
        <v>0.30041322300000001</v>
      </c>
      <c r="AN4">
        <v>0.261806553</v>
      </c>
      <c r="AO4">
        <v>0.32783040099999999</v>
      </c>
      <c r="AP4">
        <v>0.29179885799999999</v>
      </c>
      <c r="AQ4">
        <v>0.224313123</v>
      </c>
      <c r="AR4">
        <v>5.6888332999999999E-2</v>
      </c>
      <c r="AS4">
        <v>9.3748481999999994E-2</v>
      </c>
      <c r="AT4">
        <v>0.185078994</v>
      </c>
      <c r="AU4">
        <v>0.223202078</v>
      </c>
      <c r="AV4">
        <v>0.12975279200000001</v>
      </c>
      <c r="AW4">
        <v>0.23163061800000001</v>
      </c>
      <c r="AX4">
        <v>0.17610125600000001</v>
      </c>
      <c r="AY4">
        <v>0.183575302</v>
      </c>
      <c r="AZ4">
        <v>9.7432591999999998E-2</v>
      </c>
      <c r="BA4">
        <v>0.35176470599999998</v>
      </c>
      <c r="BB4" s="2">
        <f>AVERAGE(B4:X4)</f>
        <v>0.17439037073913047</v>
      </c>
      <c r="BC4" s="2">
        <f>AVERAGE(Y4:BA4)</f>
        <v>0.22203795134482757</v>
      </c>
    </row>
    <row r="5" spans="1:55" x14ac:dyDescent="0.25">
      <c r="A5" t="s">
        <v>60</v>
      </c>
      <c r="B5">
        <v>6.0158014000000003E-2</v>
      </c>
      <c r="C5">
        <v>0.24819971199999999</v>
      </c>
      <c r="D5">
        <v>9.5873786000000003E-2</v>
      </c>
      <c r="E5">
        <v>0.12668502700000001</v>
      </c>
      <c r="F5">
        <v>0.13228089300000001</v>
      </c>
      <c r="G5">
        <v>0.16374139099999999</v>
      </c>
      <c r="H5">
        <v>5.0433151000000002E-2</v>
      </c>
      <c r="I5">
        <v>0.176815431</v>
      </c>
      <c r="J5">
        <v>0.19941901500000001</v>
      </c>
      <c r="K5">
        <v>0.200117986</v>
      </c>
      <c r="L5">
        <v>0.30732756500000002</v>
      </c>
      <c r="M5">
        <v>0.26030194299999998</v>
      </c>
      <c r="N5">
        <v>0.14595271300000001</v>
      </c>
      <c r="O5">
        <v>2.3734924000000001E-2</v>
      </c>
      <c r="P5">
        <v>5.6719496000000001E-2</v>
      </c>
      <c r="Q5">
        <v>0.24813078199999999</v>
      </c>
      <c r="R5">
        <v>0.180346917</v>
      </c>
      <c r="S5">
        <v>1.8724169999999999E-3</v>
      </c>
      <c r="T5">
        <v>0.23583784499999999</v>
      </c>
      <c r="U5">
        <v>9.9620184000000001E-2</v>
      </c>
      <c r="V5">
        <v>0.19575204700000001</v>
      </c>
      <c r="W5">
        <v>0.25327303000000001</v>
      </c>
      <c r="X5">
        <v>7.5767222999999995E-2</v>
      </c>
      <c r="Y5">
        <v>0.30095471699999998</v>
      </c>
      <c r="Z5">
        <v>0.12016081000000001</v>
      </c>
      <c r="AA5">
        <v>0.21998247200000001</v>
      </c>
      <c r="AB5">
        <v>0.165270051</v>
      </c>
      <c r="AC5">
        <v>8.8935158E-2</v>
      </c>
      <c r="AD5">
        <v>2.5939701999999999E-2</v>
      </c>
      <c r="AE5">
        <v>2.6248164000000001E-2</v>
      </c>
      <c r="AF5">
        <v>0.23267918700000001</v>
      </c>
      <c r="AG5">
        <v>0.14496076599999999</v>
      </c>
      <c r="AH5">
        <v>0.14609286499999999</v>
      </c>
      <c r="AI5">
        <v>0.10524541499999999</v>
      </c>
      <c r="AJ5">
        <v>7.7956244999999993E-2</v>
      </c>
      <c r="AK5">
        <v>0.19818920700000001</v>
      </c>
      <c r="AL5">
        <v>0.171856287</v>
      </c>
      <c r="AM5">
        <v>1.0247934E-2</v>
      </c>
      <c r="AN5">
        <v>0.18668026099999999</v>
      </c>
      <c r="AO5">
        <v>2.616148E-3</v>
      </c>
      <c r="AP5">
        <v>9.9936548E-2</v>
      </c>
      <c r="AQ5">
        <v>0.18316732399999999</v>
      </c>
      <c r="AR5">
        <v>0.10639212300000001</v>
      </c>
      <c r="AS5">
        <v>0.25229513799999997</v>
      </c>
      <c r="AT5">
        <v>0.15500292600000001</v>
      </c>
      <c r="AU5">
        <v>5.5373260000000004E-3</v>
      </c>
      <c r="AV5">
        <v>0.225498808</v>
      </c>
      <c r="AW5">
        <v>0.12801043100000001</v>
      </c>
      <c r="AX5">
        <v>0.14899342199999999</v>
      </c>
      <c r="AY5">
        <v>0.20430295600000001</v>
      </c>
      <c r="AZ5">
        <v>0.374691159</v>
      </c>
      <c r="BA5">
        <v>0.113665158</v>
      </c>
      <c r="BB5" s="2">
        <f>AVERAGE(B5:X5)</f>
        <v>0.15384180399999997</v>
      </c>
      <c r="BC5" s="2">
        <f>AVERAGE(Y5:BA5)</f>
        <v>0.14556926579310339</v>
      </c>
    </row>
    <row r="6" spans="1:55" x14ac:dyDescent="0.25">
      <c r="A6" t="s">
        <v>59</v>
      </c>
      <c r="B6">
        <v>0.12155756199999999</v>
      </c>
      <c r="C6">
        <v>0.19337494</v>
      </c>
      <c r="D6">
        <v>0.289355062</v>
      </c>
      <c r="E6">
        <v>0.21075518200000001</v>
      </c>
      <c r="F6">
        <v>0.17443036000000001</v>
      </c>
      <c r="G6">
        <v>0.103643635</v>
      </c>
      <c r="H6">
        <v>0.13711857899999999</v>
      </c>
      <c r="I6">
        <v>0.17177256699999999</v>
      </c>
      <c r="J6">
        <v>0.10968045899999999</v>
      </c>
      <c r="K6">
        <v>8.6719979000000003E-2</v>
      </c>
      <c r="L6">
        <v>0.11780808500000001</v>
      </c>
      <c r="M6">
        <v>7.8146269000000004E-2</v>
      </c>
      <c r="N6">
        <v>0.101170126</v>
      </c>
      <c r="O6">
        <v>1.7640242E-2</v>
      </c>
      <c r="P6">
        <v>0.304982631</v>
      </c>
      <c r="Q6">
        <v>7.0713471E-2</v>
      </c>
      <c r="R6">
        <v>0.17901900600000001</v>
      </c>
      <c r="S6">
        <v>0.10911673600000001</v>
      </c>
      <c r="T6">
        <v>0.152119371</v>
      </c>
      <c r="U6">
        <v>0.231253391</v>
      </c>
      <c r="V6">
        <v>0.19069179</v>
      </c>
      <c r="W6">
        <v>0.101701976</v>
      </c>
      <c r="X6">
        <v>0.20208837399999999</v>
      </c>
      <c r="Y6">
        <v>7.4713146999999994E-2</v>
      </c>
      <c r="Z6">
        <v>8.4723048999999995E-2</v>
      </c>
      <c r="AA6">
        <v>4.7716427999999998E-2</v>
      </c>
      <c r="AB6">
        <v>9.7880429999999997E-3</v>
      </c>
      <c r="AC6">
        <v>0.102766211</v>
      </c>
      <c r="AD6">
        <v>0.21755090099999999</v>
      </c>
      <c r="AE6">
        <v>2.1705213000000001E-2</v>
      </c>
      <c r="AF6">
        <v>0.109938806</v>
      </c>
      <c r="AG6">
        <v>0.109854275</v>
      </c>
      <c r="AH6">
        <v>0.26140830100000001</v>
      </c>
      <c r="AI6">
        <v>2.7170982E-2</v>
      </c>
      <c r="AJ6">
        <v>0.115480476</v>
      </c>
      <c r="AK6">
        <v>6.6086832999999998E-2</v>
      </c>
      <c r="AL6">
        <v>0.27466605300000002</v>
      </c>
      <c r="AM6">
        <v>0.117355372</v>
      </c>
      <c r="AN6">
        <v>1.2652361000000001E-2</v>
      </c>
      <c r="AO6">
        <v>4.8894903000000003E-2</v>
      </c>
      <c r="AP6">
        <v>0.19559010199999999</v>
      </c>
      <c r="AQ6">
        <v>9.2887225000000004E-2</v>
      </c>
      <c r="AR6">
        <v>0.252168477</v>
      </c>
      <c r="AS6">
        <v>0.134405207</v>
      </c>
      <c r="AT6">
        <v>0.114803979</v>
      </c>
      <c r="AU6">
        <v>0.232704403</v>
      </c>
      <c r="AV6">
        <v>0.13602710500000001</v>
      </c>
      <c r="AW6">
        <v>0.15002301000000001</v>
      </c>
      <c r="AX6">
        <v>0.167231413</v>
      </c>
      <c r="AY6">
        <v>7.1453559999999999E-2</v>
      </c>
      <c r="AZ6">
        <v>6.7569018999999994E-2</v>
      </c>
      <c r="BA6">
        <v>4.6063347999999997E-2</v>
      </c>
      <c r="BB6" s="2">
        <f>AVERAGE(B6:X6)</f>
        <v>0.15021129534782607</v>
      </c>
      <c r="BC6" s="2">
        <f>AVERAGE(Y6:BA6)</f>
        <v>0.11597924834482759</v>
      </c>
    </row>
    <row r="7" spans="1:55" x14ac:dyDescent="0.25">
      <c r="A7" t="s">
        <v>57</v>
      </c>
      <c r="B7">
        <v>0.101128668</v>
      </c>
      <c r="C7">
        <v>2.8324531999999999E-2</v>
      </c>
      <c r="D7">
        <v>0.16331483999999999</v>
      </c>
      <c r="E7">
        <v>0.23430931999999999</v>
      </c>
      <c r="F7">
        <v>0.21595769500000001</v>
      </c>
      <c r="G7">
        <v>8.8980226999999995E-2</v>
      </c>
      <c r="H7">
        <v>0.197925288</v>
      </c>
      <c r="I7">
        <v>0.22592032300000001</v>
      </c>
      <c r="J7">
        <v>0.25414147799999998</v>
      </c>
      <c r="K7">
        <v>0.102189303</v>
      </c>
      <c r="L7">
        <v>7.8506135000000005E-2</v>
      </c>
      <c r="M7">
        <v>2.7966835999999998E-2</v>
      </c>
      <c r="N7">
        <v>4.8779312999999998E-2</v>
      </c>
      <c r="O7">
        <v>3.3692433000000001E-2</v>
      </c>
      <c r="P7">
        <v>0.104917499</v>
      </c>
      <c r="Q7">
        <v>2.6866049999999999E-2</v>
      </c>
      <c r="R7">
        <v>0.23504025200000001</v>
      </c>
      <c r="S7">
        <v>0.25316374000000003</v>
      </c>
      <c r="T7">
        <v>0.15872177500000001</v>
      </c>
      <c r="U7">
        <v>7.965274E-2</v>
      </c>
      <c r="V7">
        <v>0.15993075400000001</v>
      </c>
      <c r="W7">
        <v>2.2851702000000002E-2</v>
      </c>
      <c r="X7">
        <v>0.16019355699999999</v>
      </c>
      <c r="Y7">
        <v>0.10361741300000001</v>
      </c>
      <c r="Z7">
        <v>0.102789359</v>
      </c>
      <c r="AA7">
        <v>9.9717597000000005E-2</v>
      </c>
      <c r="AB7">
        <v>7.7600168999999997E-2</v>
      </c>
      <c r="AC7">
        <v>4.8631766999999999E-2</v>
      </c>
      <c r="AD7">
        <v>7.4295222999999994E-2</v>
      </c>
      <c r="AE7">
        <v>4.3456314000000003E-2</v>
      </c>
      <c r="AF7">
        <v>7.3292537000000005E-2</v>
      </c>
      <c r="AG7">
        <v>0.16294711100000001</v>
      </c>
      <c r="AH7">
        <v>1.2524149E-2</v>
      </c>
      <c r="AI7">
        <v>2.1912081999999999E-2</v>
      </c>
      <c r="AJ7">
        <v>6.3971199000000006E-2</v>
      </c>
      <c r="AK7">
        <v>8.1842161999999996E-2</v>
      </c>
      <c r="AL7">
        <v>4.5370796999999997E-2</v>
      </c>
      <c r="AM7">
        <v>0.118760331</v>
      </c>
      <c r="AN7">
        <v>1.1308337999999999E-2</v>
      </c>
      <c r="AO7">
        <v>0.173928733</v>
      </c>
      <c r="AP7">
        <v>6.0517132000000001E-2</v>
      </c>
      <c r="AQ7">
        <v>9.3990240000000003E-2</v>
      </c>
      <c r="AR7">
        <v>0.14702664700000001</v>
      </c>
      <c r="AS7">
        <v>9.5059988999999998E-2</v>
      </c>
      <c r="AT7">
        <v>0.131480398</v>
      </c>
      <c r="AU7">
        <v>0.205769757</v>
      </c>
      <c r="AV7">
        <v>8.7463922999999999E-2</v>
      </c>
      <c r="AW7">
        <v>0.11527841699999999</v>
      </c>
      <c r="AX7">
        <v>0.126569663</v>
      </c>
      <c r="AY7">
        <v>0.17334266200000001</v>
      </c>
      <c r="AZ7">
        <v>7.4551509000000002E-2</v>
      </c>
      <c r="BA7">
        <v>2.6153846000000001E-2</v>
      </c>
      <c r="BB7" s="2">
        <f>AVERAGE(B7:X7)</f>
        <v>0.13054236782608694</v>
      </c>
      <c r="BC7" s="2">
        <f>AVERAGE(Y7:BA7)</f>
        <v>9.1488602206896572E-2</v>
      </c>
    </row>
    <row r="8" spans="1:55" x14ac:dyDescent="0.25">
      <c r="A8" t="s">
        <v>62</v>
      </c>
      <c r="B8">
        <v>2.0316029999999999E-3</v>
      </c>
      <c r="C8">
        <v>2.4579933000000002E-2</v>
      </c>
      <c r="D8">
        <v>1.9070739999999999E-3</v>
      </c>
      <c r="E8">
        <v>1.4132483E-2</v>
      </c>
      <c r="F8">
        <v>1.5942141999999999E-2</v>
      </c>
      <c r="G8">
        <v>1.333037E-3</v>
      </c>
      <c r="H8">
        <v>1.6498372000000001E-2</v>
      </c>
      <c r="I8">
        <v>4.3494700000000002E-3</v>
      </c>
      <c r="J8">
        <v>4.7891970000000002E-3</v>
      </c>
      <c r="K8">
        <v>3.801783E-3</v>
      </c>
      <c r="L8">
        <v>6.4525590000000001E-3</v>
      </c>
      <c r="M8">
        <v>5.07363E-3</v>
      </c>
      <c r="N8">
        <v>6.3562380000000002E-3</v>
      </c>
      <c r="O8">
        <v>4.8070730000000002E-3</v>
      </c>
      <c r="P8">
        <v>3.8699522E-2</v>
      </c>
      <c r="Q8">
        <v>2.1543529999999999E-3</v>
      </c>
      <c r="R8">
        <v>5.3946389999999997E-3</v>
      </c>
      <c r="S8">
        <v>2.2598140000000002E-3</v>
      </c>
      <c r="T8">
        <v>6.4703549999999997E-3</v>
      </c>
      <c r="U8">
        <v>1.1937060000000001E-3</v>
      </c>
      <c r="V8">
        <v>2.6632899999999999E-4</v>
      </c>
      <c r="W8">
        <v>2.9754820000000002E-3</v>
      </c>
      <c r="X8">
        <v>1.1333248000000001E-2</v>
      </c>
      <c r="Y8">
        <v>4.9925550000000001E-3</v>
      </c>
      <c r="Z8">
        <v>8.1397659999999997E-3</v>
      </c>
      <c r="AA8">
        <v>6.81663E-4</v>
      </c>
      <c r="AB8">
        <v>4.9292300000000004E-4</v>
      </c>
      <c r="AC8">
        <v>2.082094E-3</v>
      </c>
      <c r="AD8">
        <v>6.4115109999999999E-3</v>
      </c>
      <c r="AE8">
        <v>2.3861970000000001E-3</v>
      </c>
      <c r="AF8">
        <v>4.9236829999999999E-3</v>
      </c>
      <c r="AG8">
        <v>3.821461E-3</v>
      </c>
      <c r="AH8">
        <v>5.8623679999999997E-3</v>
      </c>
      <c r="AI8">
        <v>1.0787489999999999E-3</v>
      </c>
      <c r="AJ8">
        <v>1.9385209999999999E-3</v>
      </c>
      <c r="AK8">
        <v>4.6339199999999997E-3</v>
      </c>
      <c r="AL8">
        <v>4.0073699999999997E-3</v>
      </c>
      <c r="AM8">
        <v>3.760331E-3</v>
      </c>
      <c r="AN8">
        <v>2.0855539999999999E-3</v>
      </c>
      <c r="AO8">
        <v>3.6084799999999998E-4</v>
      </c>
      <c r="AP8">
        <v>3.4105329999999999E-3</v>
      </c>
      <c r="AQ8">
        <v>3.5430180000000002E-3</v>
      </c>
      <c r="AR8">
        <v>2.8014378E-2</v>
      </c>
      <c r="AS8">
        <v>7.0918539999999999E-3</v>
      </c>
      <c r="AT8">
        <v>1.2755997999999999E-2</v>
      </c>
      <c r="AU8">
        <v>2.0918786000000002E-2</v>
      </c>
      <c r="AV8">
        <v>1.9701343E-2</v>
      </c>
      <c r="AW8">
        <v>2.9145569999999999E-3</v>
      </c>
      <c r="AX8">
        <v>8.8698430000000005E-3</v>
      </c>
      <c r="AY8">
        <v>4.0230889999999997E-3</v>
      </c>
      <c r="AZ8">
        <v>1.0312600999999999E-2</v>
      </c>
      <c r="BA8">
        <v>2.8054299999999998E-3</v>
      </c>
      <c r="BB8" s="2">
        <f>AVERAGE(B8:X8)</f>
        <v>7.9479148695652171E-3</v>
      </c>
      <c r="BC8" s="2">
        <f>AVERAGE(Y8:BA8)</f>
        <v>6.2765842758620684E-3</v>
      </c>
    </row>
    <row r="9" spans="1:55" x14ac:dyDescent="0.25">
      <c r="A9" t="s">
        <v>61</v>
      </c>
      <c r="B9">
        <v>3.3860050000000001E-3</v>
      </c>
      <c r="C9">
        <v>0</v>
      </c>
      <c r="D9">
        <v>0</v>
      </c>
      <c r="E9">
        <v>8.6969100000000002E-4</v>
      </c>
      <c r="F9">
        <v>3.88833E-4</v>
      </c>
      <c r="G9">
        <v>0</v>
      </c>
      <c r="H9">
        <v>5.5178499999999995E-4</v>
      </c>
      <c r="I9">
        <v>1.2607160000000001E-3</v>
      </c>
      <c r="J9">
        <v>4.7106900000000001E-4</v>
      </c>
      <c r="K9">
        <v>3.9328799999999999E-4</v>
      </c>
      <c r="L9">
        <v>5.8659599999999999E-4</v>
      </c>
      <c r="M9">
        <v>2.4749400000000001E-4</v>
      </c>
      <c r="N9">
        <v>3.3707300000000002E-4</v>
      </c>
      <c r="O9">
        <v>1.8112364999999998E-2</v>
      </c>
      <c r="P9">
        <v>1.08554E-4</v>
      </c>
      <c r="Q9">
        <v>0</v>
      </c>
      <c r="R9">
        <v>4.14972E-4</v>
      </c>
      <c r="S9">
        <v>4.0030990000000004E-3</v>
      </c>
      <c r="T9">
        <v>6.6024029999999997E-3</v>
      </c>
      <c r="U9">
        <v>4.3407500000000002E-4</v>
      </c>
      <c r="V9">
        <v>4.7939280000000003E-3</v>
      </c>
      <c r="W9">
        <v>0</v>
      </c>
      <c r="X9">
        <v>2.5468000000000002E-4</v>
      </c>
      <c r="Y9">
        <v>3.8539020000000002E-3</v>
      </c>
      <c r="Z9">
        <v>5.8070279999999997E-3</v>
      </c>
      <c r="AA9">
        <v>2.9214099999999999E-4</v>
      </c>
      <c r="AB9">
        <v>1.4083499999999999E-4</v>
      </c>
      <c r="AC9">
        <v>1.4872099999999999E-4</v>
      </c>
      <c r="AD9">
        <v>4.160141E-3</v>
      </c>
      <c r="AE9" s="1">
        <v>9.1799999999999995E-5</v>
      </c>
      <c r="AF9" s="1">
        <v>7.0300000000000001E-5</v>
      </c>
      <c r="AG9">
        <v>5.1971869999999998E-3</v>
      </c>
      <c r="AH9">
        <v>0</v>
      </c>
      <c r="AI9">
        <v>3.3710899999999999E-4</v>
      </c>
      <c r="AJ9">
        <v>0</v>
      </c>
      <c r="AK9">
        <v>4.9903800000000004E-4</v>
      </c>
      <c r="AL9">
        <v>3.2243199999999999E-4</v>
      </c>
      <c r="AM9" s="1">
        <v>4.1300000000000001E-5</v>
      </c>
      <c r="AN9">
        <v>0</v>
      </c>
      <c r="AO9">
        <v>0</v>
      </c>
      <c r="AP9">
        <v>1.586294E-3</v>
      </c>
      <c r="AQ9">
        <v>0</v>
      </c>
      <c r="AR9">
        <v>7.81433E-4</v>
      </c>
      <c r="AS9">
        <v>1.6029530000000001E-3</v>
      </c>
      <c r="AT9">
        <v>2.3405499999999999E-4</v>
      </c>
      <c r="AU9">
        <v>0</v>
      </c>
      <c r="AV9">
        <v>0</v>
      </c>
      <c r="AW9">
        <v>0</v>
      </c>
      <c r="AX9">
        <v>0</v>
      </c>
      <c r="AY9" s="1">
        <v>8.7499999999999999E-5</v>
      </c>
      <c r="AZ9">
        <v>1.07423E-4</v>
      </c>
      <c r="BA9">
        <v>1.0859730000000001E-3</v>
      </c>
      <c r="BB9" s="2">
        <f>AVERAGE(B9:X9)</f>
        <v>1.8789837391304349E-3</v>
      </c>
      <c r="BC9" s="2">
        <f>AVERAGE(Y9:BA9)</f>
        <v>9.1198500000000014E-4</v>
      </c>
    </row>
    <row r="10" spans="1:55" x14ac:dyDescent="0.25">
      <c r="A10" t="s">
        <v>63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 s="1">
        <v>6.3E-5</v>
      </c>
      <c r="J10">
        <v>6.8304940000000003E-3</v>
      </c>
      <c r="K10">
        <v>1.3109600000000001E-4</v>
      </c>
      <c r="L10" s="1">
        <v>9.7800000000000006E-5</v>
      </c>
      <c r="M10">
        <v>0</v>
      </c>
      <c r="N10">
        <v>0</v>
      </c>
      <c r="O10">
        <v>0</v>
      </c>
      <c r="P10">
        <v>0</v>
      </c>
      <c r="Q10">
        <v>0</v>
      </c>
      <c r="R10">
        <v>9.9593300000000006E-4</v>
      </c>
      <c r="S10">
        <v>0</v>
      </c>
      <c r="T10">
        <v>1.584577E-3</v>
      </c>
      <c r="U10">
        <v>0</v>
      </c>
      <c r="V10">
        <v>0</v>
      </c>
      <c r="W10">
        <v>0</v>
      </c>
      <c r="X10">
        <v>0</v>
      </c>
      <c r="Y10">
        <v>1.7517699999999999E-4</v>
      </c>
      <c r="Z10">
        <v>0</v>
      </c>
      <c r="AA10" s="1">
        <v>9.7399999999999996E-5</v>
      </c>
      <c r="AB10">
        <v>0</v>
      </c>
      <c r="AC10">
        <v>0</v>
      </c>
      <c r="AD10">
        <v>2.4471399999999999E-4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2.8516400000000002E-4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4.6885999999999998E-4</v>
      </c>
      <c r="AS10">
        <v>2.137271E-3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 s="1">
        <v>9.0500000000000004E-5</v>
      </c>
      <c r="BB10" s="2">
        <f>AVERAGE(B10:X10)</f>
        <v>4.2186521739130434E-4</v>
      </c>
      <c r="BC10" s="2">
        <f>AVERAGE(Y10:BA10)</f>
        <v>1.2065813793103447E-4</v>
      </c>
    </row>
  </sheetData>
  <sortState ref="A2:BC10">
    <sortCondition descending="1" ref="BB2:BB10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"/>
  <sheetViews>
    <sheetView workbookViewId="0">
      <selection activeCell="A2" sqref="A2:BC10"/>
    </sheetView>
  </sheetViews>
  <sheetFormatPr defaultRowHeight="15" x14ac:dyDescent="0.25"/>
  <cols>
    <col min="1" max="1" width="21.85546875" bestFit="1" customWidth="1"/>
    <col min="54" max="54" width="10.140625" bestFit="1" customWidth="1"/>
    <col min="55" max="55" width="15" bestFit="1" customWidth="1"/>
  </cols>
  <sheetData>
    <row r="1" spans="1:55" x14ac:dyDescent="0.25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  <c r="AV1" t="s">
        <v>2</v>
      </c>
      <c r="AW1" t="s">
        <v>2</v>
      </c>
      <c r="AX1" t="s">
        <v>2</v>
      </c>
      <c r="AY1" t="s">
        <v>2</v>
      </c>
      <c r="AZ1" t="s">
        <v>2</v>
      </c>
      <c r="BA1" t="s">
        <v>2</v>
      </c>
    </row>
    <row r="2" spans="1:55" x14ac:dyDescent="0.25">
      <c r="A2" t="s">
        <v>3</v>
      </c>
      <c r="B2" t="s">
        <v>4</v>
      </c>
      <c r="C2" t="s">
        <v>13</v>
      </c>
      <c r="D2" t="s">
        <v>14</v>
      </c>
      <c r="E2" t="s">
        <v>15</v>
      </c>
      <c r="F2" t="s">
        <v>16</v>
      </c>
      <c r="G2" t="s">
        <v>5</v>
      </c>
      <c r="H2" t="s">
        <v>6</v>
      </c>
      <c r="I2" t="s">
        <v>7</v>
      </c>
      <c r="J2" t="s">
        <v>42</v>
      </c>
      <c r="K2" t="s">
        <v>43</v>
      </c>
      <c r="L2" t="s">
        <v>45</v>
      </c>
      <c r="M2" t="s">
        <v>46</v>
      </c>
      <c r="N2" t="s">
        <v>47</v>
      </c>
      <c r="O2" t="s">
        <v>48</v>
      </c>
      <c r="P2" t="s">
        <v>49</v>
      </c>
      <c r="Q2" t="s">
        <v>50</v>
      </c>
      <c r="R2" t="s">
        <v>8</v>
      </c>
      <c r="S2" t="s">
        <v>53</v>
      </c>
      <c r="T2" t="s">
        <v>55</v>
      </c>
      <c r="U2" t="s">
        <v>9</v>
      </c>
      <c r="V2" t="s">
        <v>10</v>
      </c>
      <c r="W2" t="s">
        <v>11</v>
      </c>
      <c r="X2" t="s">
        <v>12</v>
      </c>
      <c r="Y2" t="s">
        <v>17</v>
      </c>
      <c r="Z2" t="s">
        <v>18</v>
      </c>
      <c r="AA2" t="s">
        <v>19</v>
      </c>
      <c r="AB2" t="s">
        <v>20</v>
      </c>
      <c r="AC2" t="s">
        <v>21</v>
      </c>
      <c r="AD2" t="s">
        <v>22</v>
      </c>
      <c r="AE2" t="s">
        <v>23</v>
      </c>
      <c r="AF2" t="s">
        <v>24</v>
      </c>
      <c r="AG2" t="s">
        <v>25</v>
      </c>
      <c r="AH2" t="s">
        <v>26</v>
      </c>
      <c r="AI2" t="s">
        <v>27</v>
      </c>
      <c r="AJ2" t="s">
        <v>28</v>
      </c>
      <c r="AK2" t="s">
        <v>29</v>
      </c>
      <c r="AL2" t="s">
        <v>30</v>
      </c>
      <c r="AM2" t="s">
        <v>31</v>
      </c>
      <c r="AN2" t="s">
        <v>32</v>
      </c>
      <c r="AO2" t="s">
        <v>33</v>
      </c>
      <c r="AP2" t="s">
        <v>34</v>
      </c>
      <c r="AQ2" t="s">
        <v>35</v>
      </c>
      <c r="AR2" t="s">
        <v>36</v>
      </c>
      <c r="AS2" t="s">
        <v>37</v>
      </c>
      <c r="AT2" t="s">
        <v>38</v>
      </c>
      <c r="AU2" t="s">
        <v>39</v>
      </c>
      <c r="AV2" t="s">
        <v>40</v>
      </c>
      <c r="AW2" t="s">
        <v>41</v>
      </c>
      <c r="AX2" t="s">
        <v>44</v>
      </c>
      <c r="AY2" t="s">
        <v>51</v>
      </c>
      <c r="AZ2" t="s">
        <v>52</v>
      </c>
      <c r="BA2" t="s">
        <v>54</v>
      </c>
      <c r="BB2" s="3" t="s">
        <v>64</v>
      </c>
      <c r="BC2" s="3" t="s">
        <v>65</v>
      </c>
    </row>
    <row r="3" spans="1:55" x14ac:dyDescent="0.25">
      <c r="A3" t="s">
        <v>56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1</v>
      </c>
      <c r="BB3" s="2">
        <f>AVERAGE(B3:X3)</f>
        <v>1</v>
      </c>
      <c r="BC3" s="2">
        <f>AVERAGE(Y3:BA3)</f>
        <v>1</v>
      </c>
    </row>
    <row r="4" spans="1:55" x14ac:dyDescent="0.25">
      <c r="A4" t="s">
        <v>57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1</v>
      </c>
      <c r="AK4">
        <v>1</v>
      </c>
      <c r="AL4">
        <v>1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1</v>
      </c>
      <c r="AW4">
        <v>1</v>
      </c>
      <c r="AX4">
        <v>1</v>
      </c>
      <c r="AY4">
        <v>1</v>
      </c>
      <c r="AZ4">
        <v>1</v>
      </c>
      <c r="BA4">
        <v>1</v>
      </c>
      <c r="BB4" s="2">
        <f>AVERAGE(B4:X4)</f>
        <v>1</v>
      </c>
      <c r="BC4" s="2">
        <f>AVERAGE(Y4:BA4)</f>
        <v>1</v>
      </c>
    </row>
    <row r="5" spans="1:55" x14ac:dyDescent="0.25">
      <c r="A5" t="s">
        <v>58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v>1</v>
      </c>
      <c r="AM5">
        <v>1</v>
      </c>
      <c r="AN5">
        <v>1</v>
      </c>
      <c r="AO5">
        <v>1</v>
      </c>
      <c r="AP5">
        <v>1</v>
      </c>
      <c r="AQ5">
        <v>1</v>
      </c>
      <c r="AR5">
        <v>1</v>
      </c>
      <c r="AS5">
        <v>1</v>
      </c>
      <c r="AT5">
        <v>1</v>
      </c>
      <c r="AU5">
        <v>1</v>
      </c>
      <c r="AV5">
        <v>1</v>
      </c>
      <c r="AW5">
        <v>1</v>
      </c>
      <c r="AX5">
        <v>1</v>
      </c>
      <c r="AY5">
        <v>1</v>
      </c>
      <c r="AZ5">
        <v>1</v>
      </c>
      <c r="BA5">
        <v>1</v>
      </c>
      <c r="BB5" s="2">
        <f>AVERAGE(B5:X5)</f>
        <v>1</v>
      </c>
      <c r="BC5" s="2">
        <f>AVERAGE(Y5:BA5)</f>
        <v>1</v>
      </c>
    </row>
    <row r="6" spans="1:55" x14ac:dyDescent="0.25">
      <c r="A6" t="s">
        <v>59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1</v>
      </c>
      <c r="AS6">
        <v>1</v>
      </c>
      <c r="AT6">
        <v>1</v>
      </c>
      <c r="AU6">
        <v>1</v>
      </c>
      <c r="AV6">
        <v>1</v>
      </c>
      <c r="AW6">
        <v>1</v>
      </c>
      <c r="AX6">
        <v>1</v>
      </c>
      <c r="AY6">
        <v>1</v>
      </c>
      <c r="AZ6">
        <v>1</v>
      </c>
      <c r="BA6">
        <v>1</v>
      </c>
      <c r="BB6" s="2">
        <f>AVERAGE(B6:X6)</f>
        <v>1</v>
      </c>
      <c r="BC6" s="2">
        <f>AVERAGE(Y6:BA6)</f>
        <v>1</v>
      </c>
    </row>
    <row r="7" spans="1:55" x14ac:dyDescent="0.25">
      <c r="A7" t="s">
        <v>60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1</v>
      </c>
      <c r="AW7">
        <v>1</v>
      </c>
      <c r="AX7">
        <v>1</v>
      </c>
      <c r="AY7">
        <v>1</v>
      </c>
      <c r="AZ7">
        <v>1</v>
      </c>
      <c r="BA7">
        <v>1</v>
      </c>
      <c r="BB7" s="2">
        <f>AVERAGE(B7:X7)</f>
        <v>1</v>
      </c>
      <c r="BC7" s="2">
        <f>AVERAGE(Y7:BA7)</f>
        <v>1</v>
      </c>
    </row>
    <row r="8" spans="1:55" x14ac:dyDescent="0.25">
      <c r="A8" t="s">
        <v>62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1</v>
      </c>
      <c r="AX8">
        <v>1</v>
      </c>
      <c r="AY8">
        <v>1</v>
      </c>
      <c r="AZ8">
        <v>1</v>
      </c>
      <c r="BA8">
        <v>1</v>
      </c>
      <c r="BB8" s="2">
        <f>AVERAGE(B8:X8)</f>
        <v>1</v>
      </c>
      <c r="BC8" s="2">
        <f>AVERAGE(Y8:BA8)</f>
        <v>1</v>
      </c>
    </row>
    <row r="9" spans="1:55" x14ac:dyDescent="0.25">
      <c r="A9" t="s">
        <v>61</v>
      </c>
      <c r="B9">
        <v>1</v>
      </c>
      <c r="C9">
        <v>0</v>
      </c>
      <c r="D9">
        <v>0</v>
      </c>
      <c r="E9">
        <v>1</v>
      </c>
      <c r="F9">
        <v>1</v>
      </c>
      <c r="G9">
        <v>0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0</v>
      </c>
      <c r="R9">
        <v>1</v>
      </c>
      <c r="S9">
        <v>1</v>
      </c>
      <c r="T9">
        <v>1</v>
      </c>
      <c r="U9">
        <v>1</v>
      </c>
      <c r="V9">
        <v>1</v>
      </c>
      <c r="W9">
        <v>0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0</v>
      </c>
      <c r="AI9">
        <v>1</v>
      </c>
      <c r="AJ9">
        <v>0</v>
      </c>
      <c r="AK9">
        <v>1</v>
      </c>
      <c r="AL9">
        <v>1</v>
      </c>
      <c r="AM9">
        <v>1</v>
      </c>
      <c r="AN9">
        <v>0</v>
      </c>
      <c r="AO9">
        <v>0</v>
      </c>
      <c r="AP9">
        <v>1</v>
      </c>
      <c r="AQ9">
        <v>0</v>
      </c>
      <c r="AR9">
        <v>1</v>
      </c>
      <c r="AS9">
        <v>1</v>
      </c>
      <c r="AT9">
        <v>1</v>
      </c>
      <c r="AU9">
        <v>0</v>
      </c>
      <c r="AV9">
        <v>0</v>
      </c>
      <c r="AW9">
        <v>0</v>
      </c>
      <c r="AX9">
        <v>0</v>
      </c>
      <c r="AY9">
        <v>1</v>
      </c>
      <c r="AZ9">
        <v>1</v>
      </c>
      <c r="BA9">
        <v>1</v>
      </c>
      <c r="BB9" s="2">
        <f>AVERAGE(B9:X9)</f>
        <v>0.78260869565217395</v>
      </c>
      <c r="BC9" s="2">
        <f>AVERAGE(Y9:BA9)</f>
        <v>0.68965517241379315</v>
      </c>
    </row>
    <row r="10" spans="1:55" x14ac:dyDescent="0.25">
      <c r="A10" t="s">
        <v>63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1</v>
      </c>
      <c r="K10">
        <v>1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1</v>
      </c>
      <c r="U10">
        <v>0</v>
      </c>
      <c r="V10">
        <v>0</v>
      </c>
      <c r="W10">
        <v>0</v>
      </c>
      <c r="X10">
        <v>0</v>
      </c>
      <c r="Y10">
        <v>1</v>
      </c>
      <c r="Z10">
        <v>0</v>
      </c>
      <c r="AA10">
        <v>1</v>
      </c>
      <c r="AB10">
        <v>0</v>
      </c>
      <c r="AC10">
        <v>0</v>
      </c>
      <c r="AD10">
        <v>1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1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1</v>
      </c>
      <c r="AS10">
        <v>1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1</v>
      </c>
      <c r="BB10" s="2">
        <f>AVERAGE(B10:X10)</f>
        <v>0.2608695652173913</v>
      </c>
      <c r="BC10" s="2">
        <f>AVERAGE(Y10:BA10)</f>
        <v>0.2413793103448276</v>
      </c>
    </row>
  </sheetData>
  <sortState ref="A2:BC10">
    <sortCondition descending="1" ref="BB2:BB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Abundances</vt:lpstr>
      <vt:lpstr>Frequencies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Nezar Al-Hebshi</dc:creator>
  <cp:lastModifiedBy>Nezar Al-Hebshi</cp:lastModifiedBy>
  <dcterms:created xsi:type="dcterms:W3CDTF">2019-11-06T14:32:49Z</dcterms:created>
  <dcterms:modified xsi:type="dcterms:W3CDTF">2019-11-06T15:49:00Z</dcterms:modified>
</cp:coreProperties>
</file>